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166925"/>
  <xr:revisionPtr revIDLastSave="24" documentId="13_ncr:1_{1BA7E97E-FD7C-4EEF-9BEB-65D9953CF544}" xr6:coauthVersionLast="47" xr6:coauthVersionMax="47" xr10:uidLastSave="{93A71DB5-E26C-4FC1-B901-05F093E6C3FC}"/>
  <bookViews>
    <workbookView xWindow="-120" yWindow="-120" windowWidth="29040" windowHeight="17520" xr2:uid="{D25A7FF8-8FE8-BF48-A433-5A5D765F7363}"/>
  </bookViews>
  <sheets>
    <sheet name="TABLE 16" sheetId="1" r:id="rId1"/>
  </sheets>
  <definedNames>
    <definedName name="ColorScheme">#REF!</definedName>
    <definedName name="HoursInYear">#REF!</definedName>
    <definedName name="Mtoe2TJ">#REF!</definedName>
    <definedName name="RefYear">#REF!</definedName>
    <definedName name="TFC">#REF!</definedName>
    <definedName name="TJ2Mto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D7" i="1"/>
  <c r="C7" i="1"/>
  <c r="B7" i="1"/>
</calcChain>
</file>

<file path=xl/sharedStrings.xml><?xml version="1.0" encoding="utf-8"?>
<sst xmlns="http://schemas.openxmlformats.org/spreadsheetml/2006/main" count="5" uniqueCount="5">
  <si>
    <t>Electricity as % of Energy</t>
  </si>
  <si>
    <t>Electricity</t>
  </si>
  <si>
    <t>Energy</t>
  </si>
  <si>
    <t>Final Consumption</t>
  </si>
  <si>
    <t>TABLE 16. FINAL CONSUMPTION OF ENERGY AND ELECTRICITY
IN THE EASTERN EUROPE REGION, 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</si>
</sst>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2"/>
      <color theme="1"/>
      <name val="Calibri"/>
      <family val="2"/>
      <scheme val="minor"/>
    </font>
    <font>
      <i/>
      <sz val="12"/>
      <color theme="4" tint="-0.499984740745262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4"/>
      <color theme="4" tint="-0.499984740745262"/>
      <name val="Arial"/>
      <family val="2"/>
    </font>
    <font>
      <sz val="12"/>
      <color theme="4" tint="-0.49998474074526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4" tint="-0.24994659260841701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4" borderId="1" xfId="0" applyFont="1" applyFill="1" applyBorder="1" applyAlignment="1">
      <alignment horizontal="left" vertical="center" wrapText="1" indent="1"/>
    </xf>
    <xf numFmtId="0" fontId="2" fillId="4" borderId="0" xfId="0" applyFont="1" applyFill="1" applyAlignment="1">
      <alignment horizontal="left" vertical="center" indent="1"/>
    </xf>
    <xf numFmtId="0" fontId="4" fillId="4" borderId="0" xfId="0" applyFont="1" applyFill="1" applyAlignment="1">
      <alignment horizontal="left" vertical="top" wrapText="1"/>
    </xf>
    <xf numFmtId="0" fontId="3" fillId="5" borderId="0" xfId="0" applyFont="1" applyFill="1" applyAlignment="1">
      <alignment horizontal="left" vertical="center" wrapText="1" indent="1"/>
    </xf>
    <xf numFmtId="0" fontId="3" fillId="5" borderId="0" xfId="0" applyFont="1" applyFill="1" applyAlignment="1">
      <alignment horizontal="center" vertical="center" wrapText="1"/>
    </xf>
    <xf numFmtId="164" fontId="1" fillId="4" borderId="2" xfId="0" applyNumberFormat="1" applyFont="1" applyFill="1" applyBorder="1" applyAlignment="1">
      <alignment horizontal="right" vertical="center" indent="1"/>
    </xf>
    <xf numFmtId="164" fontId="1" fillId="2" borderId="2" xfId="0" applyNumberFormat="1" applyFont="1" applyFill="1" applyBorder="1" applyAlignment="1">
      <alignment horizontal="right" vertical="center" indent="1"/>
    </xf>
    <xf numFmtId="164" fontId="1" fillId="3" borderId="2" xfId="0" applyNumberFormat="1" applyFont="1" applyFill="1" applyBorder="1" applyAlignment="1">
      <alignment horizontal="right" vertical="center" indent="1"/>
    </xf>
    <xf numFmtId="0" fontId="5" fillId="4" borderId="0" xfId="0" applyNumberFormat="1" applyFont="1" applyFill="1" applyBorder="1" applyAlignment="1">
      <alignment horizontal="right" vertical="center" indent="1"/>
    </xf>
    <xf numFmtId="0" fontId="5" fillId="2" borderId="0" xfId="0" applyNumberFormat="1" applyFont="1" applyFill="1" applyBorder="1" applyAlignment="1">
      <alignment horizontal="right" vertical="center" indent="1"/>
    </xf>
    <xf numFmtId="0" fontId="5" fillId="3" borderId="0" xfId="0" applyNumberFormat="1" applyFont="1" applyFill="1" applyBorder="1" applyAlignment="1">
      <alignment horizontal="right" vertical="center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67F51-EFA8-854C-A2BF-C58FD4113795}">
  <dimension ref="A1:E7"/>
  <sheetViews>
    <sheetView showGridLines="0" tabSelected="1" zoomScaleNormal="100" workbookViewId="0">
      <selection activeCell="H6" sqref="H6"/>
    </sheetView>
  </sheetViews>
  <sheetFormatPr defaultColWidth="9" defaultRowHeight="15.75" x14ac:dyDescent="0.25"/>
  <cols>
    <col min="1" max="1" width="25.25" customWidth="1"/>
    <col min="2" max="5" width="18" customWidth="1"/>
  </cols>
  <sheetData>
    <row r="1" spans="1:5" x14ac:dyDescent="0.25">
      <c r="A1" s="3" t="s">
        <v>4</v>
      </c>
      <c r="B1" s="3"/>
      <c r="C1" s="3"/>
      <c r="D1" s="3"/>
      <c r="E1" s="3"/>
    </row>
    <row r="2" spans="1:5" ht="19.899999999999999" customHeight="1" x14ac:dyDescent="0.25">
      <c r="A2" s="3"/>
      <c r="B2" s="3"/>
      <c r="C2" s="3"/>
      <c r="D2" s="3"/>
      <c r="E2" s="3"/>
    </row>
    <row r="3" spans="1:5" x14ac:dyDescent="0.25">
      <c r="A3" s="4" t="s">
        <v>3</v>
      </c>
      <c r="B3" s="5">
        <v>2024</v>
      </c>
      <c r="C3" s="5">
        <v>2030</v>
      </c>
      <c r="D3" s="5">
        <v>2040</v>
      </c>
      <c r="E3" s="5">
        <v>2050</v>
      </c>
    </row>
    <row r="4" spans="1:5" x14ac:dyDescent="0.25">
      <c r="A4" s="4"/>
      <c r="B4" s="5"/>
      <c r="C4" s="5"/>
      <c r="D4" s="5"/>
      <c r="E4" s="5"/>
    </row>
    <row r="5" spans="1:5" ht="30" customHeight="1" x14ac:dyDescent="0.25">
      <c r="A5" s="2" t="s">
        <v>2</v>
      </c>
      <c r="B5" s="9">
        <v>29.9</v>
      </c>
      <c r="C5" s="10">
        <v>30.8</v>
      </c>
      <c r="D5" s="11">
        <v>28.4</v>
      </c>
      <c r="E5" s="10">
        <v>26.1</v>
      </c>
    </row>
    <row r="6" spans="1:5" ht="30" customHeight="1" x14ac:dyDescent="0.25">
      <c r="A6" s="2" t="s">
        <v>1</v>
      </c>
      <c r="B6" s="9">
        <v>4.5999999999999996</v>
      </c>
      <c r="C6" s="10">
        <v>5</v>
      </c>
      <c r="D6" s="11">
        <v>6.4</v>
      </c>
      <c r="E6" s="10">
        <v>8.9</v>
      </c>
    </row>
    <row r="7" spans="1:5" ht="30" x14ac:dyDescent="0.25">
      <c r="A7" s="1" t="s">
        <v>0</v>
      </c>
      <c r="B7" s="6">
        <f>B6/B5</f>
        <v>0.15384615384615385</v>
      </c>
      <c r="C7" s="7">
        <f>C6/C5</f>
        <v>0.16233766233766234</v>
      </c>
      <c r="D7" s="8">
        <f>D6/D5</f>
        <v>0.22535211267605637</v>
      </c>
      <c r="E7" s="7">
        <f>E6/E5</f>
        <v>0.34099616858237547</v>
      </c>
    </row>
  </sheetData>
  <mergeCells count="6">
    <mergeCell ref="A1:E2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e173bd-8cec-471f-b9ed-cf5ab7f88e8b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FEFF3F1A9B943ACC80861543A3CE3" ma:contentTypeVersion="9" ma:contentTypeDescription="Create a new document." ma:contentTypeScope="" ma:versionID="f3e263cfeb0ff2c6bd96fc323ee0a253">
  <xsd:schema xmlns:xsd="http://www.w3.org/2001/XMLSchema" xmlns:xs="http://www.w3.org/2001/XMLSchema" xmlns:p="http://schemas.microsoft.com/office/2006/metadata/properties" xmlns:ns2="01e173bd-8cec-471f-b9ed-cf5ab7f88e8b" targetNamespace="http://schemas.microsoft.com/office/2006/metadata/properties" ma:root="true" ma:fieldsID="c61c8f82967c83e90daf8034950e9de0" ns2:_="">
    <xsd:import namespace="01e173bd-8cec-471f-b9ed-cf5ab7f88e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2:MediaServiceDateTake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e173bd-8cec-471f-b9ed-cf5ab7f88e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38c7bd71-0de2-450a-8d3d-78c5334383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534B2C2-1B2E-47DF-8FF0-54EA86A3351E}">
  <ds:schemaRefs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01e173bd-8cec-471f-b9ed-cf5ab7f88e8b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DD72060-C781-43D8-B549-831CE51AA06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059F3D2-7EE4-47E3-ABD2-89AEF69E1E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e173bd-8cec-471f-b9ed-cf5ab7f88e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2021-09-07T14:47:50Z</dcterms:created>
  <dcterms:modified xsi:type="dcterms:W3CDTF">2025-09-05T13:19:13Z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0x010100BB4FEFF3F1A9B943ACC80861543A3CE3</vt:lpwstr>
  </property>
  <property fmtid="{D5CDD505-2E9C-101B-9397-08002B2CF9AE}" pid="3" name="MediaServiceImageTags">
    <vt:lpwstr/>
  </property>
</Properties>
</file>